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240" yWindow="220" windowWidth="25360" windowHeight="14560" tabRatio="500" activeTab="1"/>
  </bookViews>
  <sheets>
    <sheet name="Sheet1" sheetId="1" r:id="rId1"/>
    <sheet name="Sheet2" sheetId="2" r:id="rId2"/>
  </sheets>
  <definedNames>
    <definedName name="_xlnm.Print_Area" localSheetId="1">Sheet2!$B$1:$C$8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2" i="2"/>
  <c r="D5" i="1"/>
  <c r="C6" i="1"/>
  <c r="C5" i="1"/>
</calcChain>
</file>

<file path=xl/sharedStrings.xml><?xml version="1.0" encoding="utf-8"?>
<sst xmlns="http://schemas.openxmlformats.org/spreadsheetml/2006/main" count="11" uniqueCount="11">
  <si>
    <t>MOCNESS Calibration - Rough Calculations</t>
  </si>
  <si>
    <t>Horizontal Distance Towed (m)</t>
  </si>
  <si>
    <t>Flow Count</t>
  </si>
  <si>
    <t>M/turn</t>
  </si>
  <si>
    <t>Average</t>
  </si>
  <si>
    <t>CORRECTION FOR NEW CALIBRATION</t>
  </si>
  <si>
    <t>New Cal/Old Cal</t>
  </si>
  <si>
    <t>3.48/2.21=1.57</t>
  </si>
  <si>
    <t>Volume Filtered on Program</t>
  </si>
  <si>
    <t>Corrected Volume Filtered</t>
  </si>
  <si>
    <t>Calibration:  3.48 m/turn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</si>
</sst>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13" sqref="C13:I16"/>
    </sheetView>
  </sheetViews>
  <sheetFormatPr baseColWidth="10" defaultRowHeight="15" x14ac:dyDescent="0"/>
  <cols>
    <col min="1" max="1" width="26" customWidth="1"/>
    <col min="2" max="2" width="15.5" customWidth="1"/>
    <col min="8" max="8" width="9.5" customWidth="1"/>
    <col min="11" max="11" width="15.6640625" customWidth="1"/>
    <col min="12" max="12" width="15" customWidth="1"/>
  </cols>
  <sheetData>
    <row r="1" spans="1:12">
      <c r="A1" t="s">
        <v>0</v>
      </c>
    </row>
    <row r="3" spans="1:12">
      <c r="A3" t="s">
        <v>1</v>
      </c>
      <c r="B3" t="s">
        <v>2</v>
      </c>
      <c r="C3" t="s">
        <v>3</v>
      </c>
      <c r="D3" t="s">
        <v>4</v>
      </c>
    </row>
    <row r="5" spans="1:12">
      <c r="A5">
        <v>999</v>
      </c>
      <c r="B5">
        <v>270</v>
      </c>
      <c r="C5">
        <f>A5/B5</f>
        <v>3.7</v>
      </c>
      <c r="D5" s="1">
        <f>AVERAGE(C5:C6)</f>
        <v>3.4839869281045752</v>
      </c>
      <c r="H5" t="s">
        <v>5</v>
      </c>
      <c r="K5" t="s">
        <v>6</v>
      </c>
      <c r="L5" t="s">
        <v>7</v>
      </c>
    </row>
    <row r="6" spans="1:12">
      <c r="A6">
        <v>1000</v>
      </c>
      <c r="B6">
        <v>306</v>
      </c>
      <c r="C6" s="1">
        <f>A6/B6</f>
        <v>3.2679738562091503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tabSelected="1" workbookViewId="0">
      <selection activeCell="C10" sqref="C10"/>
    </sheetView>
  </sheetViews>
  <sheetFormatPr baseColWidth="10" defaultRowHeight="15" x14ac:dyDescent="0"/>
  <cols>
    <col min="2" max="3" width="23" customWidth="1"/>
  </cols>
  <sheetData>
    <row r="1" spans="2:3" ht="46" customHeight="1" thickBot="1">
      <c r="B1" s="4" t="s">
        <v>8</v>
      </c>
      <c r="C1" s="4" t="s">
        <v>9</v>
      </c>
    </row>
    <row r="2" spans="2:3" ht="23">
      <c r="B2" s="2">
        <v>25</v>
      </c>
      <c r="C2" s="3">
        <f>B2*1.57</f>
        <v>39.25</v>
      </c>
    </row>
    <row r="3" spans="2:3" ht="23">
      <c r="B3" s="2">
        <v>50</v>
      </c>
      <c r="C3" s="3">
        <f t="shared" ref="C3:C8" si="0">B3*1.57</f>
        <v>78.5</v>
      </c>
    </row>
    <row r="4" spans="2:3" ht="23">
      <c r="B4" s="2">
        <v>75</v>
      </c>
      <c r="C4" s="3">
        <f t="shared" si="0"/>
        <v>117.75</v>
      </c>
    </row>
    <row r="5" spans="2:3" ht="23">
      <c r="B5" s="2">
        <v>100</v>
      </c>
      <c r="C5" s="3">
        <f t="shared" si="0"/>
        <v>157</v>
      </c>
    </row>
    <row r="6" spans="2:3" ht="23">
      <c r="B6" s="2">
        <v>200</v>
      </c>
      <c r="C6" s="3">
        <f t="shared" si="0"/>
        <v>314</v>
      </c>
    </row>
    <row r="7" spans="2:3" ht="23">
      <c r="B7" s="2">
        <v>300</v>
      </c>
      <c r="C7" s="3">
        <f t="shared" si="0"/>
        <v>471</v>
      </c>
    </row>
    <row r="8" spans="2:3" ht="23">
      <c r="B8" s="2">
        <v>400</v>
      </c>
      <c r="C8" s="3">
        <f t="shared" si="0"/>
        <v>628</v>
      </c>
    </row>
    <row r="10" spans="2:3">
      <c r="B10" t="s">
        <v>10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cashjian</dc:creator>
  <cp:lastModifiedBy>cashjian</cp:lastModifiedBy>
  <cp:lastPrinted>2018-08-10T19:00:21Z</cp:lastPrinted>
  <dcterms:created xsi:type="dcterms:W3CDTF">2018-08-09T17:51:37Z</dcterms:created>
  <dcterms:modified xsi:type="dcterms:W3CDTF">2018-08-10T19:12:00Z</dcterms:modified>
</cp:coreProperties>
</file>